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nsregcalabria.sharepoint.com/sites/rs_risum/segreteria/AMMINISTRAZIONE TRASPARENTE/Allegati x Settore Informatico/Anno 2026/Pubblicazioni trimestrali/III trimestre/"/>
    </mc:Choice>
  </mc:AlternateContent>
  <xr:revisionPtr revIDLastSave="0" documentId="8_{AFEC18D4-C31C-4262-A34C-ADEA5CBC70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J8" i="1"/>
  <c r="J10" i="1"/>
  <c r="J9" i="1"/>
</calcChain>
</file>

<file path=xl/sharedStrings.xml><?xml version="1.0" encoding="utf-8"?>
<sst xmlns="http://schemas.openxmlformats.org/spreadsheetml/2006/main" count="8" uniqueCount="8">
  <si>
    <t>IMPONIBILE PREVIDENZIALE E SENZA ONERI RIFLESSI</t>
  </si>
  <si>
    <t>ASSEGNAZIONE</t>
  </si>
  <si>
    <t>Uffici di diretta collaborazione con organi di indirizzo politico</t>
  </si>
  <si>
    <t>Portavoce del Presidente C.R.</t>
  </si>
  <si>
    <t>TOTALE</t>
  </si>
  <si>
    <t>COSTO DEL PERSONALE NON A TEMPO INDETERMINATO - EROGATO ANNO 2026</t>
  </si>
  <si>
    <t>Segretario Generale C.R.</t>
  </si>
  <si>
    <t>III°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</si>
</sst>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previdenza/lavoro_stipendi/ROMINA/TRASPARENZA/2026/III%20trimestre%202026/calcolo%20indennit&#224;.xlsx" TargetMode="External"/><Relationship Id="rId2" Type="http://schemas.openxmlformats.org/officeDocument/2006/relationships/externalLinkPath" Target="https://consregcalabria.sharepoint.com/sites/rs_risum/previdenza/lavoro_stipendi/ROMINA/TRASPARENZA/2026/III%20trimestre%202026/calcolo%20indennit&#224;.xlsx" TargetMode="External"/><Relationship Id="rId1" Type="http://schemas.openxmlformats.org/officeDocument/2006/relationships/externalLinkPath" Target="/sites/rs_risum/previdenza/lavoro_stipendi/ROMINA/TRASPARENZA/2026/III%20trimestre%202026/calcolo%20indennit&#22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egr. gen"/>
      <sheetName val="gior.est."/>
      <sheetName val="cal. web."/>
      <sheetName val="esterni"/>
    </sheetNames>
    <sheetDataSet>
      <sheetData sheetId="0">
        <row r="142">
          <cell r="L142">
            <v>45728.040000000008</v>
          </cell>
        </row>
      </sheetData>
      <sheetData sheetId="1">
        <row r="5">
          <cell r="L5">
            <v>13860.630000000001</v>
          </cell>
        </row>
      </sheetData>
      <sheetData sheetId="2">
        <row r="23">
          <cell r="L23">
            <v>16699.68</v>
          </cell>
        </row>
      </sheetData>
      <sheetData sheetId="3">
        <row r="746">
          <cell r="L746">
            <v>916656.33999999589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1"/>
  <sheetViews>
    <sheetView tabSelected="1" workbookViewId="0">
      <selection activeCell="B2" sqref="B2:K2"/>
    </sheetView>
  </sheetViews>
  <sheetFormatPr defaultRowHeight="15" x14ac:dyDescent="0.25"/>
  <sheetData>
    <row r="2" spans="2:11" ht="15.75" x14ac:dyDescent="0.25">
      <c r="B2" s="6" t="s">
        <v>5</v>
      </c>
      <c r="C2" s="6"/>
      <c r="D2" s="6"/>
      <c r="E2" s="6"/>
      <c r="F2" s="6"/>
      <c r="G2" s="6"/>
      <c r="H2" s="6"/>
      <c r="I2" s="6"/>
      <c r="J2" s="6"/>
      <c r="K2" s="6"/>
    </row>
    <row r="3" spans="2:11" x14ac:dyDescent="0.25">
      <c r="B3" s="5"/>
      <c r="C3" s="5"/>
      <c r="D3" s="5"/>
      <c r="E3" s="5"/>
      <c r="F3" s="5"/>
      <c r="G3" s="5"/>
      <c r="H3" s="5"/>
      <c r="I3" s="5"/>
      <c r="J3" s="5"/>
      <c r="K3" s="5"/>
    </row>
    <row r="4" spans="2:11" x14ac:dyDescent="0.25">
      <c r="B4" s="7" t="s">
        <v>0</v>
      </c>
      <c r="C4" s="7"/>
      <c r="D4" s="7"/>
      <c r="E4" s="7"/>
      <c r="F4" s="7"/>
      <c r="G4" s="7"/>
      <c r="H4" s="7"/>
      <c r="I4" s="7"/>
      <c r="J4" s="7"/>
      <c r="K4" s="7"/>
    </row>
    <row r="5" spans="2:11" x14ac:dyDescent="0.25">
      <c r="B5" s="5"/>
      <c r="C5" s="5"/>
      <c r="D5" s="5"/>
      <c r="E5" s="5"/>
      <c r="F5" s="5"/>
      <c r="G5" s="5"/>
      <c r="H5" s="5"/>
      <c r="I5" s="5"/>
      <c r="J5" s="5"/>
      <c r="K5" s="5"/>
    </row>
    <row r="6" spans="2:11" ht="15.75" x14ac:dyDescent="0.25">
      <c r="B6" s="6" t="s">
        <v>7</v>
      </c>
      <c r="C6" s="6"/>
      <c r="D6" s="6"/>
      <c r="E6" s="6"/>
      <c r="F6" s="6"/>
      <c r="G6" s="6"/>
      <c r="H6" s="6"/>
      <c r="I6" s="6"/>
      <c r="J6" s="6"/>
      <c r="K6" s="6"/>
    </row>
    <row r="7" spans="2:11" x14ac:dyDescent="0.25">
      <c r="B7" s="1" t="s">
        <v>1</v>
      </c>
      <c r="C7" s="2"/>
      <c r="D7" s="2"/>
      <c r="E7" s="2"/>
      <c r="F7" s="2"/>
      <c r="G7" s="2"/>
      <c r="H7" s="2"/>
      <c r="I7" s="3"/>
      <c r="J7" s="4"/>
      <c r="K7" s="5"/>
    </row>
    <row r="8" spans="2:11" x14ac:dyDescent="0.25">
      <c r="B8" s="7" t="s">
        <v>2</v>
      </c>
      <c r="C8" s="7"/>
      <c r="D8" s="7"/>
      <c r="E8" s="7"/>
      <c r="F8" s="7"/>
      <c r="G8" s="7"/>
      <c r="H8" s="7"/>
      <c r="I8" s="7"/>
      <c r="J8" s="4">
        <f>'[1]cal. web.'!$L$23+[1]esterni!$L$746</f>
        <v>933356.01999999594</v>
      </c>
      <c r="K8" s="4"/>
    </row>
    <row r="9" spans="2:11" x14ac:dyDescent="0.25">
      <c r="B9" s="7" t="s">
        <v>6</v>
      </c>
      <c r="C9" s="7"/>
      <c r="D9" s="7"/>
      <c r="E9" s="7"/>
      <c r="F9" s="7"/>
      <c r="G9" s="7"/>
      <c r="H9" s="7"/>
      <c r="I9" s="7"/>
      <c r="J9" s="10">
        <f>'[1]segr. gen'!$L$142</f>
        <v>45728.040000000008</v>
      </c>
      <c r="K9" s="11"/>
    </row>
    <row r="10" spans="2:11" x14ac:dyDescent="0.25">
      <c r="B10" s="7" t="s">
        <v>3</v>
      </c>
      <c r="C10" s="7"/>
      <c r="D10" s="7"/>
      <c r="E10" s="7"/>
      <c r="F10" s="7"/>
      <c r="G10" s="7"/>
      <c r="H10" s="7"/>
      <c r="I10" s="7"/>
      <c r="J10" s="10">
        <f>'[1]gior.est.'!$L$5</f>
        <v>13860.630000000001</v>
      </c>
      <c r="K10" s="11"/>
    </row>
    <row r="11" spans="2:11" x14ac:dyDescent="0.25">
      <c r="B11" s="8" t="s">
        <v>4</v>
      </c>
      <c r="C11" s="8"/>
      <c r="D11" s="8"/>
      <c r="E11" s="8"/>
      <c r="F11" s="8"/>
      <c r="G11" s="8"/>
      <c r="H11" s="8"/>
      <c r="I11" s="8"/>
      <c r="J11" s="9">
        <f>SUM(J8:K10)</f>
        <v>992944.68999999599</v>
      </c>
      <c r="K11" s="9"/>
    </row>
  </sheetData>
  <mergeCells count="15">
    <mergeCell ref="B11:I11"/>
    <mergeCell ref="J11:K11"/>
    <mergeCell ref="B8:I8"/>
    <mergeCell ref="J8:K8"/>
    <mergeCell ref="B9:I9"/>
    <mergeCell ref="J9:K9"/>
    <mergeCell ref="B10:I10"/>
    <mergeCell ref="J10:K10"/>
    <mergeCell ref="B7:I7"/>
    <mergeCell ref="J7:K7"/>
    <mergeCell ref="B2:K2"/>
    <mergeCell ref="B3:K3"/>
    <mergeCell ref="B4:K4"/>
    <mergeCell ref="B5:K5"/>
    <mergeCell ref="B6:K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c02511-125d-4d61-92bb-f7f7028aa5cc" xsi:nil="true"/>
    <lcf76f155ced4ddcb4097134ff3c332f xmlns="61277b80-d462-46d7-be72-378d95c677a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9E4DF87F53DA4CBB192DCE9929FC02" ma:contentTypeVersion="12" ma:contentTypeDescription="Creare un nuovo documento." ma:contentTypeScope="" ma:versionID="91a97fd9b657eb77f5c6eeeee97b3ef5">
  <xsd:schema xmlns:xsd="http://www.w3.org/2001/XMLSchema" xmlns:xs="http://www.w3.org/2001/XMLSchema" xmlns:p="http://schemas.microsoft.com/office/2006/metadata/properties" xmlns:ns2="61277b80-d462-46d7-be72-378d95c677a5" xmlns:ns3="f4c02511-125d-4d61-92bb-f7f7028aa5cc" targetNamespace="http://schemas.microsoft.com/office/2006/metadata/properties" ma:root="true" ma:fieldsID="18a728426a1a4cc6ab84b4dc326f4b89" ns2:_="" ns3:_="">
    <xsd:import namespace="61277b80-d462-46d7-be72-378d95c677a5"/>
    <xsd:import namespace="f4c02511-125d-4d61-92bb-f7f7028aa5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277b80-d462-46d7-be72-378d95c677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190c3e85-5654-4692-bc71-6af6934f00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c02511-125d-4d61-92bb-f7f7028aa5c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3870962-9282-4344-a273-39da6dea57ac}" ma:internalName="TaxCatchAll" ma:showField="CatchAllData" ma:web="f4c02511-125d-4d61-92bb-f7f7028aa5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5C2A31-29FA-4A84-9EB0-02438A41AB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72C6E4-84B1-497A-8DDC-309390529451}">
  <ds:schemaRefs>
    <ds:schemaRef ds:uri="http://schemas.microsoft.com/office/2006/metadata/properties"/>
    <ds:schemaRef ds:uri="http://schemas.microsoft.com/office/infopath/2007/PartnerControls"/>
    <ds:schemaRef ds:uri="f4c02511-125d-4d61-92bb-f7f7028aa5cc"/>
    <ds:schemaRef ds:uri="6790436e-e827-4457-ba01-347b831a1e04"/>
  </ds:schemaRefs>
</ds:datastoreItem>
</file>

<file path=customXml/itemProps3.xml><?xml version="1.0" encoding="utf-8"?>
<ds:datastoreItem xmlns:ds="http://schemas.openxmlformats.org/officeDocument/2006/customXml" ds:itemID="{70891EF9-1153-466F-B158-657BF01826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romina.cavaggion</dc:creator>
  <cp:lastModifiedBy>Viviana Cuzzupoli</cp:lastModifiedBy>
  <cp:lastPrinted>2026-09-30T08:20:42Z</cp:lastPrinted>
  <dcterms:created xsi:type="dcterms:W3CDTF">2017-06-27T08:23:20Z</dcterms:created>
  <dcterms:modified xsi:type="dcterms:W3CDTF">2026-10-22T13:59:11Z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0x010100219E4DF87F53DA4CBB192DCE9929FC02</vt:lpwstr>
  </property>
  <property fmtid="{D5CDD505-2E9C-101B-9397-08002B2CF9AE}" pid="3" name="MediaServiceImageTags">
    <vt:lpwstr/>
  </property>
</Properties>
</file>