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ter\Segreteria\AMMINISTRAZIONE TRASPARENTE\Allegati x Settore Informatico\Anno 2024\Tassi di assenza e costo pers.determ\II trimestre\"/>
    </mc:Choice>
  </mc:AlternateContent>
  <xr:revisionPtr revIDLastSave="0" documentId="8_{D06EF291-81B0-41E9-B076-7567B72198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8" i="1"/>
  <c r="J9" i="1"/>
  <c r="J10" i="1"/>
</calcChain>
</file>

<file path=xl/sharedStrings.xml><?xml version="1.0" encoding="utf-8"?>
<sst xmlns="http://schemas.openxmlformats.org/spreadsheetml/2006/main" count="8" uniqueCount="8">
  <si>
    <t>IMPONIBILE PREVIDENZIALE E SENZA ONERI RIFLESSI</t>
  </si>
  <si>
    <t>ASSEGNAZIONE</t>
  </si>
  <si>
    <t>Uffici di diretta collaborazione con organi di indirizzo politico</t>
  </si>
  <si>
    <t>Capo di Gabinetto C.R.</t>
  </si>
  <si>
    <t>Portavoce del Presidente C.R.</t>
  </si>
  <si>
    <t>TOTALE</t>
  </si>
  <si>
    <t>COSTO DEL PERSONALE NON A TEMPO INDETERMINATO - EROGATO ANNO 2024</t>
  </si>
  <si>
    <t>II°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</si>
</sst>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lavoro_stipendi\ROMINA\TRASPARENZA\II%20trimestre%202024\calcolo%20indennit&#224;.xlsx" TargetMode="External"/><Relationship Id="rId1" Type="http://schemas.openxmlformats.org/officeDocument/2006/relationships/externalLinkPath" Target="file:///Z:\lavoro_stipendi\ROMINA\TRASPARENZA\II%20trimestre%202024\calcolo%20indennit&#2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I"/>
      <sheetName val="CAL.WEB"/>
      <sheetName val="giorn.est."/>
      <sheetName val="estrni"/>
    </sheetNames>
    <sheetDataSet>
      <sheetData sheetId="0">
        <row r="52">
          <cell r="I52">
            <v>43523.249999999993</v>
          </cell>
        </row>
      </sheetData>
      <sheetData sheetId="1">
        <row r="23">
          <cell r="F23">
            <v>20612.7</v>
          </cell>
        </row>
      </sheetData>
      <sheetData sheetId="2">
        <row r="3">
          <cell r="F3">
            <v>13860.63</v>
          </cell>
        </row>
        <row r="9">
          <cell r="F9">
            <v>8368.5</v>
          </cell>
        </row>
      </sheetData>
      <sheetData sheetId="3">
        <row r="266">
          <cell r="G266">
            <v>907122.39999999967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1"/>
  <sheetViews>
    <sheetView tabSelected="1" workbookViewId="0">
      <selection activeCell="B2" sqref="B2:K2"/>
    </sheetView>
  </sheetViews>
  <sheetFormatPr defaultRowHeight="15" x14ac:dyDescent="0.25"/>
  <sheetData>
    <row r="2" spans="2:11" ht="15.75" x14ac:dyDescent="0.25">
      <c r="B2" s="11" t="s">
        <v>6</v>
      </c>
      <c r="C2" s="11"/>
      <c r="D2" s="11"/>
      <c r="E2" s="11"/>
      <c r="F2" s="11"/>
      <c r="G2" s="11"/>
      <c r="H2" s="11"/>
      <c r="I2" s="11"/>
      <c r="J2" s="11"/>
      <c r="K2" s="11"/>
    </row>
    <row r="3" spans="2:1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2:11" x14ac:dyDescent="0.25">
      <c r="B4" s="3" t="s">
        <v>0</v>
      </c>
      <c r="C4" s="3"/>
      <c r="D4" s="3"/>
      <c r="E4" s="3"/>
      <c r="F4" s="3"/>
      <c r="G4" s="3"/>
      <c r="H4" s="3"/>
      <c r="I4" s="3"/>
      <c r="J4" s="3"/>
      <c r="K4" s="3"/>
    </row>
    <row r="5" spans="2:11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2:11" ht="15.75" x14ac:dyDescent="0.25">
      <c r="B6" s="11" t="s">
        <v>7</v>
      </c>
      <c r="C6" s="11"/>
      <c r="D6" s="11"/>
      <c r="E6" s="11"/>
      <c r="F6" s="11"/>
      <c r="G6" s="11"/>
      <c r="H6" s="11"/>
      <c r="I6" s="11"/>
      <c r="J6" s="11"/>
      <c r="K6" s="11"/>
    </row>
    <row r="7" spans="2:11" x14ac:dyDescent="0.25">
      <c r="B7" s="7" t="s">
        <v>1</v>
      </c>
      <c r="C7" s="8"/>
      <c r="D7" s="8"/>
      <c r="E7" s="8"/>
      <c r="F7" s="8"/>
      <c r="G7" s="8"/>
      <c r="H7" s="8"/>
      <c r="I7" s="9"/>
      <c r="J7" s="4"/>
      <c r="K7" s="10"/>
    </row>
    <row r="8" spans="2:11" x14ac:dyDescent="0.25">
      <c r="B8" s="3" t="s">
        <v>2</v>
      </c>
      <c r="C8" s="3"/>
      <c r="D8" s="3"/>
      <c r="E8" s="3"/>
      <c r="F8" s="3"/>
      <c r="G8" s="3"/>
      <c r="H8" s="3"/>
      <c r="I8" s="3"/>
      <c r="J8" s="4">
        <f>[1]estrni!$G$266+'[1]giorn.est.'!$F$9+'[1]CAL.WEB'!$F$23</f>
        <v>936103.59999999963</v>
      </c>
      <c r="K8" s="4"/>
    </row>
    <row r="9" spans="2:11" x14ac:dyDescent="0.25">
      <c r="B9" s="3" t="s">
        <v>3</v>
      </c>
      <c r="C9" s="3"/>
      <c r="D9" s="3"/>
      <c r="E9" s="3"/>
      <c r="F9" s="3"/>
      <c r="G9" s="3"/>
      <c r="H9" s="3"/>
      <c r="I9" s="3"/>
      <c r="J9" s="5">
        <f>[1]MACRI!$I$52</f>
        <v>43523.249999999993</v>
      </c>
      <c r="K9" s="6"/>
    </row>
    <row r="10" spans="2:11" x14ac:dyDescent="0.25">
      <c r="B10" s="3" t="s">
        <v>4</v>
      </c>
      <c r="C10" s="3"/>
      <c r="D10" s="3"/>
      <c r="E10" s="3"/>
      <c r="F10" s="3"/>
      <c r="G10" s="3"/>
      <c r="H10" s="3"/>
      <c r="I10" s="3"/>
      <c r="J10" s="5">
        <f>'[1]giorn.est.'!$F$3</f>
        <v>13860.63</v>
      </c>
      <c r="K10" s="6"/>
    </row>
    <row r="11" spans="2:11" x14ac:dyDescent="0.25">
      <c r="B11" s="1" t="s">
        <v>5</v>
      </c>
      <c r="C11" s="1"/>
      <c r="D11" s="1"/>
      <c r="E11" s="1"/>
      <c r="F11" s="1"/>
      <c r="G11" s="1"/>
      <c r="H11" s="1"/>
      <c r="I11" s="1"/>
      <c r="J11" s="2">
        <f>SUM(J8:K10)</f>
        <v>993487.47999999963</v>
      </c>
      <c r="K11" s="2"/>
    </row>
  </sheetData>
  <mergeCells count="15">
    <mergeCell ref="B7:I7"/>
    <mergeCell ref="J7:K7"/>
    <mergeCell ref="B2:K2"/>
    <mergeCell ref="B3:K3"/>
    <mergeCell ref="B4:K4"/>
    <mergeCell ref="B5:K5"/>
    <mergeCell ref="B6:K6"/>
    <mergeCell ref="B11:I11"/>
    <mergeCell ref="J11:K11"/>
    <mergeCell ref="B8:I8"/>
    <mergeCell ref="J8:K8"/>
    <mergeCell ref="B9:I9"/>
    <mergeCell ref="J9:K9"/>
    <mergeCell ref="B10:I10"/>
    <mergeCell ref="J10:K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romina.cavaggion</dc:creator>
  <cp:lastModifiedBy>Viviana Cuzzupoli</cp:lastModifiedBy>
  <cp:lastPrinted>2024-06-12T15:07:34Z</cp:lastPrinted>
  <dcterms:created xsi:type="dcterms:W3CDTF">2017-06-27T08:23:20Z</dcterms:created>
  <dcterms:modified xsi:type="dcterms:W3CDTF">2024-07-19T11:01:29Z</dcterms:modified>
</cp:coreProperties>
</file>